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1_観光入込客数調査\⑩H29年度\H29下期\作業・推移\"/>
    </mc:Choice>
  </mc:AlternateContent>
  <bookViews>
    <workbookView xWindow="240" yWindow="75" windowWidth="11715" windowHeight="7995"/>
  </bookViews>
  <sheets>
    <sheet name="道外観光客数（実人数）の推移" sheetId="2" r:id="rId1"/>
  </sheets>
  <calcPr calcId="152511"/>
</workbook>
</file>

<file path=xl/calcChain.xml><?xml version="1.0" encoding="utf-8"?>
<calcChain xmlns="http://schemas.openxmlformats.org/spreadsheetml/2006/main">
  <c r="D63" i="2" l="1"/>
  <c r="D57" i="2" l="1"/>
  <c r="D58" i="2"/>
  <c r="D59" i="2"/>
  <c r="D62" i="2"/>
  <c r="D61" i="2"/>
  <c r="D60" i="2" l="1"/>
</calcChain>
</file>

<file path=xl/sharedStrings.xml><?xml version="1.0" encoding="utf-8"?>
<sst xmlns="http://schemas.openxmlformats.org/spreadsheetml/2006/main" count="178" uniqueCount="153">
  <si>
    <t>備　　　考</t>
    <rPh sb="0" eb="1">
      <t>ソナエ</t>
    </rPh>
    <rPh sb="4" eb="5">
      <t>コウ</t>
    </rPh>
    <phoneticPr fontId="3"/>
  </si>
  <si>
    <t>1997年度</t>
    <rPh sb="4" eb="6">
      <t>ネンド</t>
    </rPh>
    <phoneticPr fontId="3"/>
  </si>
  <si>
    <t>1998年度</t>
    <rPh sb="4" eb="6">
      <t>ネンド</t>
    </rPh>
    <phoneticPr fontId="3"/>
  </si>
  <si>
    <t>1999年度</t>
    <rPh sb="4" eb="6">
      <t>ネンド</t>
    </rPh>
    <phoneticPr fontId="3"/>
  </si>
  <si>
    <t>2000年度</t>
    <rPh sb="4" eb="6">
      <t>ネンド</t>
    </rPh>
    <phoneticPr fontId="3"/>
  </si>
  <si>
    <t>2001年度</t>
    <rPh sb="4" eb="6">
      <t>ネンド</t>
    </rPh>
    <phoneticPr fontId="3"/>
  </si>
  <si>
    <t>2002年度</t>
    <rPh sb="4" eb="6">
      <t>ネンド</t>
    </rPh>
    <phoneticPr fontId="3"/>
  </si>
  <si>
    <t>2003年度</t>
    <rPh sb="4" eb="6">
      <t>ネンド</t>
    </rPh>
    <phoneticPr fontId="3"/>
  </si>
  <si>
    <t>2004年度</t>
    <rPh sb="4" eb="6">
      <t>ネンド</t>
    </rPh>
    <phoneticPr fontId="3"/>
  </si>
  <si>
    <t>2005年度</t>
    <rPh sb="4" eb="6">
      <t>ネンド</t>
    </rPh>
    <phoneticPr fontId="3"/>
  </si>
  <si>
    <t>2006年度</t>
    <rPh sb="4" eb="6">
      <t>ネンド</t>
    </rPh>
    <phoneticPr fontId="3"/>
  </si>
  <si>
    <t>2007年度</t>
    <rPh sb="4" eb="6">
      <t>ネンド</t>
    </rPh>
    <phoneticPr fontId="3"/>
  </si>
  <si>
    <t>知床世界自然遺産登録</t>
    <rPh sb="0" eb="2">
      <t>シレトコ</t>
    </rPh>
    <rPh sb="2" eb="4">
      <t>セカイ</t>
    </rPh>
    <rPh sb="4" eb="6">
      <t>シゼン</t>
    </rPh>
    <rPh sb="6" eb="8">
      <t>イサン</t>
    </rPh>
    <rPh sb="8" eb="10">
      <t>トウロク</t>
    </rPh>
    <phoneticPr fontId="3"/>
  </si>
  <si>
    <t>（単位：人、％）</t>
    <rPh sb="1" eb="3">
      <t>タンイ</t>
    </rPh>
    <rPh sb="4" eb="5">
      <t>ヒト</t>
    </rPh>
    <phoneticPr fontId="3"/>
  </si>
  <si>
    <t>年　　　　　度</t>
    <rPh sb="0" eb="1">
      <t>トシ</t>
    </rPh>
    <rPh sb="6" eb="7">
      <t>タビ</t>
    </rPh>
    <phoneticPr fontId="3"/>
  </si>
  <si>
    <t>来道観光客数</t>
    <rPh sb="0" eb="1">
      <t>ク</t>
    </rPh>
    <rPh sb="1" eb="2">
      <t>ミチ</t>
    </rPh>
    <rPh sb="2" eb="4">
      <t>カンコウ</t>
    </rPh>
    <rPh sb="4" eb="5">
      <t>キャク</t>
    </rPh>
    <rPh sb="5" eb="6">
      <t>スウ</t>
    </rPh>
    <phoneticPr fontId="3"/>
  </si>
  <si>
    <t>前年度</t>
    <rPh sb="0" eb="3">
      <t>ゼンネンド</t>
    </rPh>
    <phoneticPr fontId="3"/>
  </si>
  <si>
    <t>内　　　　　訳</t>
    <rPh sb="0" eb="7">
      <t>ウチワケ</t>
    </rPh>
    <phoneticPr fontId="3"/>
  </si>
  <si>
    <t>対　比</t>
    <rPh sb="0" eb="3">
      <t>タイヒ</t>
    </rPh>
    <phoneticPr fontId="3"/>
  </si>
  <si>
    <t>航空機</t>
    <rPh sb="0" eb="3">
      <t>コウクウキ</t>
    </rPh>
    <phoneticPr fontId="3"/>
  </si>
  <si>
    <t>鉄道</t>
    <rPh sb="0" eb="2">
      <t>テツドウ</t>
    </rPh>
    <phoneticPr fontId="3"/>
  </si>
  <si>
    <t>昭和３６年度</t>
    <rPh sb="0" eb="2">
      <t>ショウワ</t>
    </rPh>
    <rPh sb="2" eb="6">
      <t>３６ネンド</t>
    </rPh>
    <phoneticPr fontId="3"/>
  </si>
  <si>
    <t>1961年度</t>
    <rPh sb="4" eb="6">
      <t>ネンド</t>
    </rPh>
    <phoneticPr fontId="3"/>
  </si>
  <si>
    <t>昭和３７年度</t>
    <rPh sb="0" eb="2">
      <t>ショウワ</t>
    </rPh>
    <rPh sb="2" eb="6">
      <t>３７ネンド</t>
    </rPh>
    <phoneticPr fontId="3"/>
  </si>
  <si>
    <t>1962年度</t>
    <rPh sb="4" eb="6">
      <t>ネンド</t>
    </rPh>
    <phoneticPr fontId="3"/>
  </si>
  <si>
    <t>昭和３８年度</t>
    <rPh sb="0" eb="2">
      <t>ショウワ</t>
    </rPh>
    <phoneticPr fontId="3"/>
  </si>
  <si>
    <t>1963年度</t>
    <rPh sb="4" eb="6">
      <t>ネンド</t>
    </rPh>
    <phoneticPr fontId="3"/>
  </si>
  <si>
    <t>昭和３９年度</t>
    <rPh sb="0" eb="2">
      <t>ショウワ</t>
    </rPh>
    <phoneticPr fontId="3"/>
  </si>
  <si>
    <t>1964年度</t>
    <rPh sb="4" eb="6">
      <t>ネンド</t>
    </rPh>
    <phoneticPr fontId="3"/>
  </si>
  <si>
    <t>昭和４０年度</t>
    <rPh sb="0" eb="2">
      <t>ショウワ</t>
    </rPh>
    <phoneticPr fontId="3"/>
  </si>
  <si>
    <t>1965年度</t>
    <rPh sb="4" eb="6">
      <t>ネンド</t>
    </rPh>
    <phoneticPr fontId="3"/>
  </si>
  <si>
    <t>昭和４１年度</t>
    <rPh sb="0" eb="2">
      <t>ショウワ</t>
    </rPh>
    <phoneticPr fontId="3"/>
  </si>
  <si>
    <t>1966年度</t>
    <rPh sb="4" eb="6">
      <t>ネンド</t>
    </rPh>
    <phoneticPr fontId="3"/>
  </si>
  <si>
    <t>昭和４２年度</t>
    <rPh sb="0" eb="2">
      <t>ショウワ</t>
    </rPh>
    <phoneticPr fontId="3"/>
  </si>
  <si>
    <t>1967年度</t>
    <rPh sb="4" eb="6">
      <t>ネンド</t>
    </rPh>
    <phoneticPr fontId="3"/>
  </si>
  <si>
    <t>昭和４３年度</t>
    <rPh sb="0" eb="2">
      <t>ショウワ</t>
    </rPh>
    <phoneticPr fontId="3"/>
  </si>
  <si>
    <t>1968年度</t>
    <rPh sb="4" eb="6">
      <t>ネンド</t>
    </rPh>
    <phoneticPr fontId="3"/>
  </si>
  <si>
    <t>昭和４４年度</t>
    <rPh sb="0" eb="2">
      <t>ショウワ</t>
    </rPh>
    <phoneticPr fontId="3"/>
  </si>
  <si>
    <t>1969年度</t>
    <rPh sb="4" eb="6">
      <t>ネンド</t>
    </rPh>
    <phoneticPr fontId="3"/>
  </si>
  <si>
    <t>昭和４５年度</t>
    <rPh sb="0" eb="2">
      <t>ショウワ</t>
    </rPh>
    <phoneticPr fontId="3"/>
  </si>
  <si>
    <t>1970年度</t>
    <rPh sb="4" eb="6">
      <t>ネンド</t>
    </rPh>
    <phoneticPr fontId="3"/>
  </si>
  <si>
    <t>昭和４６年度</t>
    <rPh sb="0" eb="2">
      <t>ショウワ</t>
    </rPh>
    <phoneticPr fontId="3"/>
  </si>
  <si>
    <t>1971年度</t>
    <rPh sb="4" eb="6">
      <t>ネンド</t>
    </rPh>
    <phoneticPr fontId="3"/>
  </si>
  <si>
    <t>昭和４７年度</t>
    <rPh sb="0" eb="2">
      <t>ショウワ</t>
    </rPh>
    <phoneticPr fontId="3"/>
  </si>
  <si>
    <t>1972年度</t>
    <rPh sb="4" eb="6">
      <t>ネンド</t>
    </rPh>
    <phoneticPr fontId="3"/>
  </si>
  <si>
    <t>昭和４８年度</t>
    <rPh sb="0" eb="2">
      <t>ショウワ</t>
    </rPh>
    <phoneticPr fontId="3"/>
  </si>
  <si>
    <t>1973年度</t>
    <rPh sb="4" eb="6">
      <t>ネンド</t>
    </rPh>
    <phoneticPr fontId="3"/>
  </si>
  <si>
    <t>昭和４９年度</t>
    <rPh sb="0" eb="2">
      <t>ショウワ</t>
    </rPh>
    <phoneticPr fontId="3"/>
  </si>
  <si>
    <t>1974年度</t>
    <rPh sb="4" eb="6">
      <t>ネンド</t>
    </rPh>
    <phoneticPr fontId="3"/>
  </si>
  <si>
    <t>昭和５０年度</t>
    <rPh sb="0" eb="2">
      <t>ショウワ</t>
    </rPh>
    <phoneticPr fontId="3"/>
  </si>
  <si>
    <t>1975年度</t>
    <rPh sb="4" eb="6">
      <t>ネンド</t>
    </rPh>
    <phoneticPr fontId="3"/>
  </si>
  <si>
    <t>沖縄海洋博など南方志向</t>
    <rPh sb="0" eb="2">
      <t>オキナワ</t>
    </rPh>
    <rPh sb="2" eb="4">
      <t>カイヨウ</t>
    </rPh>
    <rPh sb="4" eb="5">
      <t>ハク</t>
    </rPh>
    <rPh sb="7" eb="9">
      <t>ナンポウ</t>
    </rPh>
    <rPh sb="9" eb="11">
      <t>シコウ</t>
    </rPh>
    <phoneticPr fontId="3"/>
  </si>
  <si>
    <t>昭和５１年度</t>
    <rPh sb="0" eb="2">
      <t>ショウワ</t>
    </rPh>
    <phoneticPr fontId="3"/>
  </si>
  <si>
    <t>1976年度</t>
    <rPh sb="4" eb="6">
      <t>ネンド</t>
    </rPh>
    <phoneticPr fontId="3"/>
  </si>
  <si>
    <t>昭和５２年度</t>
    <rPh sb="0" eb="2">
      <t>ショウワ</t>
    </rPh>
    <phoneticPr fontId="3"/>
  </si>
  <si>
    <t>1977年度</t>
    <rPh sb="4" eb="6">
      <t>ネンド</t>
    </rPh>
    <phoneticPr fontId="3"/>
  </si>
  <si>
    <t>有珠山噴火</t>
    <rPh sb="0" eb="2">
      <t>ウス</t>
    </rPh>
    <rPh sb="2" eb="3">
      <t>ザン</t>
    </rPh>
    <rPh sb="3" eb="5">
      <t>フンカ</t>
    </rPh>
    <phoneticPr fontId="3"/>
  </si>
  <si>
    <t>昭和５３年度</t>
    <rPh sb="0" eb="2">
      <t>ショウワ</t>
    </rPh>
    <phoneticPr fontId="3"/>
  </si>
  <si>
    <t>1978年度</t>
    <rPh sb="4" eb="6">
      <t>ネンド</t>
    </rPh>
    <phoneticPr fontId="3"/>
  </si>
  <si>
    <t>昭和５４年度</t>
    <rPh sb="0" eb="2">
      <t>ショウワ</t>
    </rPh>
    <phoneticPr fontId="3"/>
  </si>
  <si>
    <t>1979年度</t>
    <rPh sb="4" eb="6">
      <t>ネンド</t>
    </rPh>
    <phoneticPr fontId="3"/>
  </si>
  <si>
    <t>昭和５５年度</t>
    <rPh sb="0" eb="2">
      <t>ショウワ</t>
    </rPh>
    <phoneticPr fontId="3"/>
  </si>
  <si>
    <t>1980年度</t>
    <rPh sb="4" eb="6">
      <t>ネンド</t>
    </rPh>
    <phoneticPr fontId="3"/>
  </si>
  <si>
    <t>昭和５６年度</t>
    <rPh sb="0" eb="2">
      <t>ショウワ</t>
    </rPh>
    <phoneticPr fontId="3"/>
  </si>
  <si>
    <t>1981年度</t>
    <rPh sb="4" eb="6">
      <t>ネンド</t>
    </rPh>
    <phoneticPr fontId="3"/>
  </si>
  <si>
    <t>集中豪雨災害（５６災害）</t>
    <rPh sb="0" eb="2">
      <t>シュウチュウ</t>
    </rPh>
    <rPh sb="2" eb="4">
      <t>ゴウウ</t>
    </rPh>
    <rPh sb="4" eb="6">
      <t>サイガイ</t>
    </rPh>
    <rPh sb="9" eb="11">
      <t>サイガイ</t>
    </rPh>
    <phoneticPr fontId="3"/>
  </si>
  <si>
    <t>昭和５７年度</t>
    <rPh sb="0" eb="2">
      <t>ショウワ</t>
    </rPh>
    <phoneticPr fontId="3"/>
  </si>
  <si>
    <t>1982年度</t>
    <rPh sb="4" eb="6">
      <t>ネンド</t>
    </rPh>
    <phoneticPr fontId="3"/>
  </si>
  <si>
    <t>昭和５８年度</t>
    <rPh sb="0" eb="2">
      <t>ショウワ</t>
    </rPh>
    <phoneticPr fontId="3"/>
  </si>
  <si>
    <t>1983年度</t>
    <rPh sb="4" eb="6">
      <t>ネンド</t>
    </rPh>
    <phoneticPr fontId="3"/>
  </si>
  <si>
    <t>冷夏・天候不順</t>
    <rPh sb="0" eb="2">
      <t>レイカ</t>
    </rPh>
    <rPh sb="3" eb="5">
      <t>テンコウ</t>
    </rPh>
    <rPh sb="5" eb="7">
      <t>フジュン</t>
    </rPh>
    <phoneticPr fontId="3"/>
  </si>
  <si>
    <t>昭和５９年度</t>
    <rPh sb="0" eb="2">
      <t>ショウワ</t>
    </rPh>
    <phoneticPr fontId="3"/>
  </si>
  <si>
    <t>1984年度</t>
    <rPh sb="4" eb="6">
      <t>ネンド</t>
    </rPh>
    <phoneticPr fontId="3"/>
  </si>
  <si>
    <t>昭和６０年度</t>
    <rPh sb="0" eb="2">
      <t>ショウワ</t>
    </rPh>
    <phoneticPr fontId="3"/>
  </si>
  <si>
    <t>1985年度</t>
    <rPh sb="4" eb="6">
      <t>ネンド</t>
    </rPh>
    <phoneticPr fontId="3"/>
  </si>
  <si>
    <t>昭和６１年度</t>
    <rPh sb="0" eb="2">
      <t>ショウワ</t>
    </rPh>
    <phoneticPr fontId="3"/>
  </si>
  <si>
    <t>1986年度</t>
    <rPh sb="4" eb="6">
      <t>ネンド</t>
    </rPh>
    <phoneticPr fontId="3"/>
  </si>
  <si>
    <t>昭和６２年度</t>
    <rPh sb="0" eb="2">
      <t>ショウワ</t>
    </rPh>
    <phoneticPr fontId="3"/>
  </si>
  <si>
    <t>1987年度</t>
    <rPh sb="4" eb="6">
      <t>ネンド</t>
    </rPh>
    <phoneticPr fontId="3"/>
  </si>
  <si>
    <t>昭和６３年度</t>
    <rPh sb="0" eb="2">
      <t>ショウワ</t>
    </rPh>
    <phoneticPr fontId="3"/>
  </si>
  <si>
    <t>1988年度</t>
    <rPh sb="4" eb="6">
      <t>ネンド</t>
    </rPh>
    <phoneticPr fontId="3"/>
  </si>
  <si>
    <t>平成元年度</t>
    <rPh sb="0" eb="2">
      <t>ヘイセイ</t>
    </rPh>
    <rPh sb="2" eb="3">
      <t>ガン</t>
    </rPh>
    <rPh sb="3" eb="5">
      <t>ネンド</t>
    </rPh>
    <phoneticPr fontId="3"/>
  </si>
  <si>
    <t>1989年度</t>
    <rPh sb="4" eb="6">
      <t>ネンド</t>
    </rPh>
    <phoneticPr fontId="3"/>
  </si>
  <si>
    <t>平成２年度</t>
    <rPh sb="0" eb="2">
      <t>ヘイセイ</t>
    </rPh>
    <rPh sb="2" eb="5">
      <t>２ネンド</t>
    </rPh>
    <phoneticPr fontId="3"/>
  </si>
  <si>
    <t>1990年度</t>
    <rPh sb="4" eb="6">
      <t>ネンド</t>
    </rPh>
    <phoneticPr fontId="3"/>
  </si>
  <si>
    <t>平成３年度</t>
    <rPh sb="0" eb="2">
      <t>ヘイセイ</t>
    </rPh>
    <rPh sb="2" eb="5">
      <t>３ネンド</t>
    </rPh>
    <phoneticPr fontId="3"/>
  </si>
  <si>
    <t>1991年度</t>
    <rPh sb="4" eb="6">
      <t>ネンド</t>
    </rPh>
    <phoneticPr fontId="3"/>
  </si>
  <si>
    <t>平成４年度</t>
    <rPh sb="0" eb="2">
      <t>ヘイセイ</t>
    </rPh>
    <rPh sb="2" eb="5">
      <t>４ネンド</t>
    </rPh>
    <phoneticPr fontId="3"/>
  </si>
  <si>
    <t>1992年度</t>
    <rPh sb="4" eb="6">
      <t>ネンド</t>
    </rPh>
    <phoneticPr fontId="3"/>
  </si>
  <si>
    <t>平成５年度</t>
    <rPh sb="0" eb="2">
      <t>ヘイセイ</t>
    </rPh>
    <phoneticPr fontId="3"/>
  </si>
  <si>
    <t>1993年度</t>
    <rPh sb="4" eb="6">
      <t>ネンド</t>
    </rPh>
    <phoneticPr fontId="3"/>
  </si>
  <si>
    <t>南西沖地震（奥尻）</t>
    <rPh sb="0" eb="2">
      <t>ナンセイ</t>
    </rPh>
    <rPh sb="2" eb="3">
      <t>オキ</t>
    </rPh>
    <rPh sb="3" eb="5">
      <t>ジシン</t>
    </rPh>
    <rPh sb="6" eb="8">
      <t>オクシリ</t>
    </rPh>
    <phoneticPr fontId="3"/>
  </si>
  <si>
    <t>平成６年度</t>
    <rPh sb="0" eb="2">
      <t>ヘイセイ</t>
    </rPh>
    <phoneticPr fontId="3"/>
  </si>
  <si>
    <t>1994年度</t>
    <rPh sb="4" eb="6">
      <t>ネンド</t>
    </rPh>
    <phoneticPr fontId="3"/>
  </si>
  <si>
    <t>平成７年度</t>
    <rPh sb="0" eb="2">
      <t>ヘイセイ</t>
    </rPh>
    <phoneticPr fontId="3"/>
  </si>
  <si>
    <t>1995年度</t>
    <rPh sb="4" eb="6">
      <t>ネンド</t>
    </rPh>
    <phoneticPr fontId="3"/>
  </si>
  <si>
    <t>平成８年度</t>
    <rPh sb="0" eb="2">
      <t>ヘイセイ</t>
    </rPh>
    <phoneticPr fontId="3"/>
  </si>
  <si>
    <t>1996年度</t>
    <rPh sb="4" eb="6">
      <t>ネンド</t>
    </rPh>
    <phoneticPr fontId="3"/>
  </si>
  <si>
    <t>平成９年度</t>
    <rPh sb="0" eb="2">
      <t>ヘイセイ</t>
    </rPh>
    <rPh sb="2" eb="5">
      <t>９ネンド</t>
    </rPh>
    <phoneticPr fontId="3"/>
  </si>
  <si>
    <t>H9客率調査実施</t>
    <rPh sb="2" eb="3">
      <t>キャク</t>
    </rPh>
    <rPh sb="3" eb="4">
      <t>リツ</t>
    </rPh>
    <rPh sb="4" eb="6">
      <t>チョウサ</t>
    </rPh>
    <rPh sb="6" eb="8">
      <t>ジッシ</t>
    </rPh>
    <phoneticPr fontId="3"/>
  </si>
  <si>
    <t>平成１０年度</t>
    <rPh sb="0" eb="2">
      <t>ヘイセイ</t>
    </rPh>
    <rPh sb="2" eb="6">
      <t>１０ネンド</t>
    </rPh>
    <phoneticPr fontId="3"/>
  </si>
  <si>
    <t>平成１１年度</t>
    <rPh sb="0" eb="2">
      <t>ヘイセイ</t>
    </rPh>
    <rPh sb="2" eb="6">
      <t>１０ネンド</t>
    </rPh>
    <phoneticPr fontId="3"/>
  </si>
  <si>
    <t>平成１２年度</t>
    <rPh sb="0" eb="2">
      <t>ヘイセイ</t>
    </rPh>
    <rPh sb="4" eb="6">
      <t>ネンド</t>
    </rPh>
    <phoneticPr fontId="3"/>
  </si>
  <si>
    <t>平成１３年度</t>
    <rPh sb="0" eb="2">
      <t>ヘイセイ</t>
    </rPh>
    <rPh sb="4" eb="6">
      <t>ネンド</t>
    </rPh>
    <phoneticPr fontId="3"/>
  </si>
  <si>
    <t>平成１４年度</t>
    <rPh sb="0" eb="2">
      <t>ヘイセイ</t>
    </rPh>
    <rPh sb="4" eb="6">
      <t>ネンド</t>
    </rPh>
    <phoneticPr fontId="3"/>
  </si>
  <si>
    <t>平成１５年度</t>
    <rPh sb="0" eb="2">
      <t>ヘイセイ</t>
    </rPh>
    <rPh sb="4" eb="6">
      <t>ネンド</t>
    </rPh>
    <phoneticPr fontId="3"/>
  </si>
  <si>
    <t>平成１６年度</t>
    <rPh sb="0" eb="2">
      <t>ヘイセイ</t>
    </rPh>
    <rPh sb="4" eb="6">
      <t>ネンド</t>
    </rPh>
    <phoneticPr fontId="3"/>
  </si>
  <si>
    <t>平成１７年度</t>
    <rPh sb="0" eb="2">
      <t>ヘイセイ</t>
    </rPh>
    <rPh sb="4" eb="6">
      <t>ネンド</t>
    </rPh>
    <phoneticPr fontId="3"/>
  </si>
  <si>
    <t>平成１８年度</t>
    <rPh sb="0" eb="2">
      <t>ヘイセイ</t>
    </rPh>
    <rPh sb="4" eb="6">
      <t>ネンド</t>
    </rPh>
    <phoneticPr fontId="3"/>
  </si>
  <si>
    <t>－</t>
  </si>
  <si>
    <t>フェリー</t>
    <phoneticPr fontId="3"/>
  </si>
  <si>
    <t>（8）</t>
    <phoneticPr fontId="3"/>
  </si>
  <si>
    <t>平成１９年度</t>
    <rPh sb="0" eb="2">
      <t>ヘイセイ</t>
    </rPh>
    <rPh sb="4" eb="6">
      <t>ネンド</t>
    </rPh>
    <phoneticPr fontId="3"/>
  </si>
  <si>
    <t>新規航空会社参入</t>
    <rPh sb="0" eb="2">
      <t>シンキ</t>
    </rPh>
    <rPh sb="2" eb="4">
      <t>コウクウ</t>
    </rPh>
    <rPh sb="4" eb="6">
      <t>ガイシャ</t>
    </rPh>
    <rPh sb="6" eb="8">
      <t>サンニュウ</t>
    </rPh>
    <phoneticPr fontId="3"/>
  </si>
  <si>
    <t>平成２０年度</t>
    <rPh sb="0" eb="2">
      <t>ヘイセイ</t>
    </rPh>
    <rPh sb="4" eb="6">
      <t>ネンド</t>
    </rPh>
    <phoneticPr fontId="3"/>
  </si>
  <si>
    <t>2008年度</t>
    <rPh sb="4" eb="6">
      <t>ネンド</t>
    </rPh>
    <phoneticPr fontId="3"/>
  </si>
  <si>
    <t>（北海道経済部観光局）</t>
    <rPh sb="1" eb="4">
      <t>ホッカイドウ</t>
    </rPh>
    <rPh sb="4" eb="7">
      <t>ケイザイブ</t>
    </rPh>
    <rPh sb="7" eb="9">
      <t>カンコウ</t>
    </rPh>
    <rPh sb="9" eb="10">
      <t>キョク</t>
    </rPh>
    <phoneticPr fontId="3"/>
  </si>
  <si>
    <t>平成２１年度</t>
    <rPh sb="0" eb="2">
      <t>ヘイセイ</t>
    </rPh>
    <rPh sb="4" eb="6">
      <t>ネンド</t>
    </rPh>
    <phoneticPr fontId="3"/>
  </si>
  <si>
    <t>2009年度</t>
    <rPh sb="4" eb="6">
      <t>ネンド</t>
    </rPh>
    <phoneticPr fontId="3"/>
  </si>
  <si>
    <t>北海道洞爺湖サミット開催・世界不況</t>
    <rPh sb="0" eb="3">
      <t>ホッカイドウ</t>
    </rPh>
    <rPh sb="3" eb="6">
      <t>トウヤコ</t>
    </rPh>
    <rPh sb="10" eb="12">
      <t>カイサイ</t>
    </rPh>
    <rPh sb="13" eb="15">
      <t>セカイ</t>
    </rPh>
    <rPh sb="15" eb="17">
      <t>フキョウ</t>
    </rPh>
    <phoneticPr fontId="3"/>
  </si>
  <si>
    <t>世界不況・新型インフルエンザの流行</t>
    <rPh sb="0" eb="2">
      <t>セカイ</t>
    </rPh>
    <rPh sb="2" eb="4">
      <t>フキョウ</t>
    </rPh>
    <rPh sb="5" eb="7">
      <t>シンガタ</t>
    </rPh>
    <rPh sb="15" eb="17">
      <t>リュウコウ</t>
    </rPh>
    <phoneticPr fontId="3"/>
  </si>
  <si>
    <t>平成２２年度</t>
    <rPh sb="0" eb="2">
      <t>ヘイセイ</t>
    </rPh>
    <rPh sb="4" eb="6">
      <t>ネンド</t>
    </rPh>
    <phoneticPr fontId="3"/>
  </si>
  <si>
    <t>注１）　平成９年度に調査方法を改正したため、８年度以前の数値とは連続しない（比較不可）。</t>
    <rPh sb="0" eb="1">
      <t>チュウ</t>
    </rPh>
    <rPh sb="4" eb="6">
      <t>ヘイセイ</t>
    </rPh>
    <rPh sb="6" eb="9">
      <t>９ネンド</t>
    </rPh>
    <rPh sb="10" eb="12">
      <t>チョウサ</t>
    </rPh>
    <rPh sb="12" eb="14">
      <t>ホウホウ</t>
    </rPh>
    <rPh sb="15" eb="17">
      <t>カイセイ</t>
    </rPh>
    <rPh sb="22" eb="25">
      <t>８ネンド</t>
    </rPh>
    <rPh sb="25" eb="27">
      <t>イゼン</t>
    </rPh>
    <rPh sb="28" eb="30">
      <t>スウチ</t>
    </rPh>
    <rPh sb="32" eb="34">
      <t>レンゾク</t>
    </rPh>
    <rPh sb="38" eb="40">
      <t>ヒカク</t>
    </rPh>
    <rPh sb="40" eb="42">
      <t>フカ</t>
    </rPh>
    <phoneticPr fontId="3"/>
  </si>
  <si>
    <t>注２）　平成２２年度に調査方法を改正したため、２１年度以前の数値とは連続しない（比較不可）。</t>
    <rPh sb="0" eb="1">
      <t>チュウ</t>
    </rPh>
    <rPh sb="4" eb="6">
      <t>ヘイセイ</t>
    </rPh>
    <rPh sb="8" eb="10">
      <t>ネンド</t>
    </rPh>
    <rPh sb="11" eb="13">
      <t>チョウサ</t>
    </rPh>
    <rPh sb="13" eb="15">
      <t>ホウホウ</t>
    </rPh>
    <rPh sb="16" eb="18">
      <t>カイセイ</t>
    </rPh>
    <rPh sb="25" eb="27">
      <t>ネンド</t>
    </rPh>
    <rPh sb="27" eb="29">
      <t>イゼン</t>
    </rPh>
    <rPh sb="30" eb="32">
      <t>スウチ</t>
    </rPh>
    <rPh sb="34" eb="36">
      <t>レンゾク</t>
    </rPh>
    <rPh sb="40" eb="42">
      <t>ヒカク</t>
    </rPh>
    <rPh sb="42" eb="44">
      <t>フカ</t>
    </rPh>
    <phoneticPr fontId="3"/>
  </si>
  <si>
    <t>H9年度の方式によるH8年度試算値</t>
    <rPh sb="2" eb="4">
      <t>ネンド</t>
    </rPh>
    <rPh sb="5" eb="7">
      <t>ホウシキ</t>
    </rPh>
    <rPh sb="12" eb="14">
      <t>ネンド</t>
    </rPh>
    <rPh sb="14" eb="17">
      <t>シサンチ</t>
    </rPh>
    <phoneticPr fontId="3"/>
  </si>
  <si>
    <t>来道観光客数（実人数）の推移</t>
    <rPh sb="0" eb="2">
      <t>ライドウ</t>
    </rPh>
    <rPh sb="2" eb="4">
      <t>カンコウ</t>
    </rPh>
    <rPh sb="4" eb="5">
      <t>キャク</t>
    </rPh>
    <rPh sb="5" eb="6">
      <t>スウ</t>
    </rPh>
    <rPh sb="7" eb="8">
      <t>ジツ</t>
    </rPh>
    <rPh sb="8" eb="10">
      <t>ニンズウ</t>
    </rPh>
    <rPh sb="12" eb="14">
      <t>スイイ</t>
    </rPh>
    <phoneticPr fontId="3"/>
  </si>
  <si>
    <t>2010年度</t>
    <rPh sb="4" eb="6">
      <t>ネンド</t>
    </rPh>
    <phoneticPr fontId="3"/>
  </si>
  <si>
    <t>調査方法改正により来道観光客数のみ</t>
    <rPh sb="0" eb="2">
      <t>チョウサ</t>
    </rPh>
    <rPh sb="2" eb="4">
      <t>ホウホウ</t>
    </rPh>
    <rPh sb="4" eb="6">
      <t>カイセイ</t>
    </rPh>
    <rPh sb="9" eb="11">
      <t>ライドウ</t>
    </rPh>
    <rPh sb="11" eb="13">
      <t>カンコウ</t>
    </rPh>
    <rPh sb="13" eb="15">
      <t>キャクスウ</t>
    </rPh>
    <phoneticPr fontId="3"/>
  </si>
  <si>
    <t>(99.2)</t>
    <phoneticPr fontId="3"/>
  </si>
  <si>
    <t>－</t>
    <phoneticPr fontId="3"/>
  </si>
  <si>
    <t>－</t>
    <phoneticPr fontId="3"/>
  </si>
  <si>
    <t>2011年度</t>
    <rPh sb="4" eb="6">
      <t>ネンド</t>
    </rPh>
    <phoneticPr fontId="3"/>
  </si>
  <si>
    <t>平成２３年度</t>
    <rPh sb="0" eb="2">
      <t>ヘイセイ</t>
    </rPh>
    <rPh sb="4" eb="6">
      <t>ネンド</t>
    </rPh>
    <phoneticPr fontId="3"/>
  </si>
  <si>
    <t>東日本大震災の影響</t>
    <rPh sb="0" eb="3">
      <t>ヒガシニホン</t>
    </rPh>
    <rPh sb="3" eb="6">
      <t>ダイシンサイ</t>
    </rPh>
    <rPh sb="7" eb="9">
      <t>エイキョウ</t>
    </rPh>
    <phoneticPr fontId="3"/>
  </si>
  <si>
    <t>平成２４年度</t>
    <rPh sb="0" eb="2">
      <t>ヘイセイ</t>
    </rPh>
    <rPh sb="4" eb="6">
      <t>ネンド</t>
    </rPh>
    <phoneticPr fontId="3"/>
  </si>
  <si>
    <t>2012年度</t>
    <rPh sb="4" eb="6">
      <t>ネンド</t>
    </rPh>
    <phoneticPr fontId="3"/>
  </si>
  <si>
    <t>観光需要の回復</t>
    <rPh sb="0" eb="2">
      <t>カンコウ</t>
    </rPh>
    <rPh sb="2" eb="4">
      <t>ジュヨウ</t>
    </rPh>
    <rPh sb="5" eb="7">
      <t>カイフク</t>
    </rPh>
    <phoneticPr fontId="3"/>
  </si>
  <si>
    <t>平成２５年度</t>
    <rPh sb="0" eb="2">
      <t>ヘイセイ</t>
    </rPh>
    <rPh sb="4" eb="6">
      <t>ネンド</t>
    </rPh>
    <phoneticPr fontId="3"/>
  </si>
  <si>
    <t>2013年度</t>
    <rPh sb="4" eb="6">
      <t>ネンド</t>
    </rPh>
    <phoneticPr fontId="3"/>
  </si>
  <si>
    <t>観光需要の回復、大規模イベント</t>
    <rPh sb="0" eb="2">
      <t>カンコウ</t>
    </rPh>
    <rPh sb="2" eb="4">
      <t>ジュヨウ</t>
    </rPh>
    <rPh sb="5" eb="7">
      <t>カイフク</t>
    </rPh>
    <rPh sb="8" eb="11">
      <t>ダイキボ</t>
    </rPh>
    <phoneticPr fontId="3"/>
  </si>
  <si>
    <t>平成２６年度</t>
    <rPh sb="0" eb="2">
      <t>ヘイセイ</t>
    </rPh>
    <rPh sb="4" eb="6">
      <t>ネンド</t>
    </rPh>
    <phoneticPr fontId="3"/>
  </si>
  <si>
    <t>2014年度</t>
    <rPh sb="4" eb="6">
      <t>ネンド</t>
    </rPh>
    <phoneticPr fontId="3"/>
  </si>
  <si>
    <t>　　 　・平成２２年度の「前年度対比」は、旧方式により算出</t>
    <rPh sb="16" eb="18">
      <t>タイヒ</t>
    </rPh>
    <phoneticPr fontId="3"/>
  </si>
  <si>
    <t>交通アクセスの向上、国際定期便の増</t>
    <rPh sb="0" eb="2">
      <t>コウツウ</t>
    </rPh>
    <rPh sb="7" eb="9">
      <t>コウジョウ</t>
    </rPh>
    <rPh sb="10" eb="12">
      <t>コクサイ</t>
    </rPh>
    <rPh sb="12" eb="15">
      <t>テイキビン</t>
    </rPh>
    <rPh sb="16" eb="17">
      <t>ゾウ</t>
    </rPh>
    <phoneticPr fontId="3"/>
  </si>
  <si>
    <t>平成２７年度</t>
    <rPh sb="0" eb="2">
      <t>ヘイセイ</t>
    </rPh>
    <rPh sb="4" eb="6">
      <t>ネンド</t>
    </rPh>
    <phoneticPr fontId="3"/>
  </si>
  <si>
    <t>2015年度</t>
    <rPh sb="4" eb="6">
      <t>ネンド</t>
    </rPh>
    <phoneticPr fontId="3"/>
  </si>
  <si>
    <t>９月のシルバーウィーク、国際定期便の増</t>
    <rPh sb="1" eb="2">
      <t>ガツ</t>
    </rPh>
    <rPh sb="12" eb="14">
      <t>コクサイ</t>
    </rPh>
    <rPh sb="14" eb="17">
      <t>テイキビン</t>
    </rPh>
    <rPh sb="18" eb="19">
      <t>ゾウ</t>
    </rPh>
    <phoneticPr fontId="3"/>
  </si>
  <si>
    <t>平成２８年度</t>
    <rPh sb="0" eb="2">
      <t>ヘイセイ</t>
    </rPh>
    <rPh sb="4" eb="6">
      <t>ネンド</t>
    </rPh>
    <phoneticPr fontId="3"/>
  </si>
  <si>
    <t>2016年度</t>
    <rPh sb="4" eb="6">
      <t>ネンド</t>
    </rPh>
    <phoneticPr fontId="3"/>
  </si>
  <si>
    <t>３月の北海道新幹線開業、８・９月の台風等</t>
    <rPh sb="1" eb="2">
      <t>ガツ</t>
    </rPh>
    <rPh sb="3" eb="6">
      <t>ホッカイドウ</t>
    </rPh>
    <rPh sb="6" eb="9">
      <t>シンカンセン</t>
    </rPh>
    <rPh sb="9" eb="11">
      <t>カイギョウ</t>
    </rPh>
    <rPh sb="15" eb="16">
      <t>ガツ</t>
    </rPh>
    <rPh sb="17" eb="19">
      <t>タイフウ</t>
    </rPh>
    <rPh sb="19" eb="20">
      <t>ナド</t>
    </rPh>
    <phoneticPr fontId="3"/>
  </si>
  <si>
    <t>平成２９年度</t>
    <rPh sb="0" eb="2">
      <t>ヘイセイ</t>
    </rPh>
    <rPh sb="4" eb="6">
      <t>ネンド</t>
    </rPh>
    <phoneticPr fontId="3"/>
  </si>
  <si>
    <t>2017年度</t>
    <rPh sb="4" eb="6">
      <t>ネンド</t>
    </rPh>
    <phoneticPr fontId="3"/>
  </si>
  <si>
    <t>観光プロモーション等の取組みなど</t>
    <rPh sb="0" eb="2">
      <t>カンコウ</t>
    </rPh>
    <rPh sb="9" eb="10">
      <t>ナド</t>
    </rPh>
    <rPh sb="11" eb="12">
      <t>ト</t>
    </rPh>
    <rPh sb="12" eb="13">
      <t>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</si>
</sst>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6" xfId="0" applyFont="1" applyBorder="1" applyAlignment="1">
      <alignment horizontal="distributed" vertical="center"/>
    </xf>
    <xf numFmtId="0" fontId="4" fillId="0" borderId="7" xfId="0" applyFont="1" applyBorder="1" applyAlignment="1">
      <alignment horizontal="center" vertical="center"/>
    </xf>
    <xf numFmtId="38" fontId="1" fillId="0" borderId="8" xfId="1" applyBorder="1" applyAlignment="1">
      <alignment vertical="center"/>
    </xf>
    <xf numFmtId="0" fontId="0" fillId="0" borderId="9" xfId="0" applyBorder="1" applyAlignment="1">
      <alignment horizontal="center" vertical="center"/>
    </xf>
    <xf numFmtId="38" fontId="1" fillId="0" borderId="9" xfId="1" applyBorder="1" applyAlignment="1">
      <alignment vertical="center"/>
    </xf>
    <xf numFmtId="38" fontId="1" fillId="0" borderId="10" xfId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4" fillId="0" borderId="12" xfId="0" applyFont="1" applyBorder="1" applyAlignment="1">
      <alignment horizontal="distributed" vertical="center"/>
    </xf>
    <xf numFmtId="0" fontId="4" fillId="0" borderId="13" xfId="0" applyFont="1" applyBorder="1" applyAlignment="1">
      <alignment horizontal="center" vertical="center"/>
    </xf>
    <xf numFmtId="38" fontId="1" fillId="0" borderId="14" xfId="1" applyBorder="1" applyAlignment="1">
      <alignment vertical="center"/>
    </xf>
    <xf numFmtId="176" fontId="0" fillId="0" borderId="15" xfId="0" applyNumberFormat="1" applyBorder="1" applyAlignment="1">
      <alignment vertical="center"/>
    </xf>
    <xf numFmtId="38" fontId="1" fillId="0" borderId="15" xfId="1" applyBorder="1" applyAlignment="1">
      <alignment vertical="center"/>
    </xf>
    <xf numFmtId="38" fontId="1" fillId="0" borderId="16" xfId="1" applyBorder="1" applyAlignment="1">
      <alignment vertical="center"/>
    </xf>
    <xf numFmtId="0" fontId="6" fillId="0" borderId="17" xfId="0" applyFont="1" applyBorder="1" applyAlignment="1">
      <alignment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38" fontId="1" fillId="0" borderId="20" xfId="1" applyBorder="1" applyAlignment="1">
      <alignment vertical="center"/>
    </xf>
    <xf numFmtId="0" fontId="0" fillId="0" borderId="4" xfId="0" quotePrefix="1" applyBorder="1" applyAlignment="1">
      <alignment horizontal="center" vertical="center"/>
    </xf>
    <xf numFmtId="38" fontId="1" fillId="0" borderId="4" xfId="1" applyBorder="1" applyAlignment="1">
      <alignment vertical="center"/>
    </xf>
    <xf numFmtId="38" fontId="1" fillId="0" borderId="5" xfId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4" fillId="0" borderId="22" xfId="0" applyFont="1" applyBorder="1" applyAlignment="1">
      <alignment horizontal="distributed" vertical="center"/>
    </xf>
    <xf numFmtId="38" fontId="1" fillId="0" borderId="23" xfId="1" applyBorder="1" applyAlignment="1">
      <alignment vertical="center"/>
    </xf>
    <xf numFmtId="176" fontId="0" fillId="0" borderId="24" xfId="0" applyNumberFormat="1" applyBorder="1" applyAlignment="1">
      <alignment vertical="center"/>
    </xf>
    <xf numFmtId="38" fontId="1" fillId="0" borderId="24" xfId="1" applyBorder="1" applyAlignment="1">
      <alignment vertical="center"/>
    </xf>
    <xf numFmtId="38" fontId="1" fillId="0" borderId="25" xfId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4" fillId="0" borderId="12" xfId="0" applyFont="1" applyFill="1" applyBorder="1" applyAlignment="1">
      <alignment horizontal="distributed" vertical="center"/>
    </xf>
    <xf numFmtId="38" fontId="1" fillId="0" borderId="14" xfId="1" applyFont="1" applyFill="1" applyBorder="1" applyAlignment="1">
      <alignment vertical="center"/>
    </xf>
    <xf numFmtId="38" fontId="1" fillId="0" borderId="15" xfId="1" applyFont="1" applyFill="1" applyBorder="1" applyAlignment="1">
      <alignment vertical="center"/>
    </xf>
    <xf numFmtId="38" fontId="1" fillId="0" borderId="16" xfId="1" applyFont="1" applyFill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4" fillId="0" borderId="28" xfId="0" applyFont="1" applyFill="1" applyBorder="1" applyAlignment="1">
      <alignment horizontal="distributed" vertical="center"/>
    </xf>
    <xf numFmtId="0" fontId="4" fillId="0" borderId="29" xfId="0" applyFont="1" applyBorder="1" applyAlignment="1">
      <alignment horizontal="center" vertical="center"/>
    </xf>
    <xf numFmtId="38" fontId="1" fillId="0" borderId="30" xfId="1" applyFont="1" applyFill="1" applyBorder="1" applyAlignment="1">
      <alignment vertical="center"/>
    </xf>
    <xf numFmtId="176" fontId="0" fillId="0" borderId="31" xfId="0" applyNumberFormat="1" applyBorder="1" applyAlignment="1">
      <alignment vertical="center"/>
    </xf>
    <xf numFmtId="38" fontId="1" fillId="0" borderId="31" xfId="1" applyFont="1" applyFill="1" applyBorder="1" applyAlignment="1">
      <alignment vertical="center"/>
    </xf>
    <xf numFmtId="38" fontId="1" fillId="0" borderId="32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33" xfId="0" applyFont="1" applyFill="1" applyBorder="1" applyAlignment="1">
      <alignment horizontal="distributed" vertical="center"/>
    </xf>
    <xf numFmtId="0" fontId="4" fillId="0" borderId="34" xfId="0" applyFont="1" applyBorder="1" applyAlignment="1">
      <alignment horizontal="center" vertical="center"/>
    </xf>
    <xf numFmtId="38" fontId="1" fillId="0" borderId="35" xfId="1" applyFont="1" applyFill="1" applyBorder="1" applyAlignment="1">
      <alignment vertical="center"/>
    </xf>
    <xf numFmtId="176" fontId="0" fillId="0" borderId="36" xfId="0" applyNumberFormat="1" applyBorder="1" applyAlignment="1">
      <alignment vertical="center"/>
    </xf>
    <xf numFmtId="38" fontId="1" fillId="0" borderId="36" xfId="1" applyFont="1" applyFill="1" applyBorder="1" applyAlignment="1">
      <alignment vertical="center"/>
    </xf>
    <xf numFmtId="38" fontId="1" fillId="0" borderId="37" xfId="1" applyFont="1" applyFill="1" applyBorder="1" applyAlignment="1">
      <alignment vertical="center"/>
    </xf>
    <xf numFmtId="0" fontId="6" fillId="0" borderId="27" xfId="0" applyFont="1" applyBorder="1" applyAlignment="1">
      <alignment vertical="center" shrinkToFit="1"/>
    </xf>
    <xf numFmtId="0" fontId="4" fillId="0" borderId="0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distributed" vertical="center"/>
    </xf>
    <xf numFmtId="176" fontId="0" fillId="0" borderId="24" xfId="0" quotePrefix="1" applyNumberFormat="1" applyBorder="1" applyAlignment="1">
      <alignment horizontal="right" vertical="center"/>
    </xf>
    <xf numFmtId="38" fontId="0" fillId="0" borderId="24" xfId="1" quotePrefix="1" applyFont="1" applyBorder="1" applyAlignment="1">
      <alignment horizontal="center" vertical="center"/>
    </xf>
    <xf numFmtId="38" fontId="0" fillId="0" borderId="25" xfId="1" quotePrefix="1" applyFont="1" applyBorder="1" applyAlignment="1">
      <alignment horizontal="center" vertical="center"/>
    </xf>
    <xf numFmtId="176" fontId="0" fillId="0" borderId="15" xfId="0" quotePrefix="1" applyNumberFormat="1" applyBorder="1" applyAlignment="1">
      <alignment horizontal="right" vertical="center"/>
    </xf>
    <xf numFmtId="38" fontId="0" fillId="0" borderId="15" xfId="1" quotePrefix="1" applyFont="1" applyBorder="1" applyAlignment="1">
      <alignment horizontal="center" vertical="center"/>
    </xf>
    <xf numFmtId="38" fontId="0" fillId="0" borderId="16" xfId="1" quotePrefix="1" applyFont="1" applyBorder="1" applyAlignment="1">
      <alignment horizontal="center" vertical="center"/>
    </xf>
    <xf numFmtId="176" fontId="0" fillId="0" borderId="4" xfId="0" quotePrefix="1" applyNumberFormat="1" applyBorder="1" applyAlignment="1">
      <alignment horizontal="right" vertical="center"/>
    </xf>
    <xf numFmtId="38" fontId="0" fillId="0" borderId="4" xfId="1" quotePrefix="1" applyFont="1" applyBorder="1" applyAlignment="1">
      <alignment horizontal="center" vertical="center"/>
    </xf>
    <xf numFmtId="38" fontId="0" fillId="0" borderId="5" xfId="1" quotePrefix="1" applyFont="1" applyBorder="1" applyAlignment="1">
      <alignment horizontal="center" vertical="center"/>
    </xf>
    <xf numFmtId="38" fontId="1" fillId="0" borderId="35" xfId="1" applyBorder="1" applyAlignment="1">
      <alignment vertical="center"/>
    </xf>
    <xf numFmtId="176" fontId="0" fillId="0" borderId="36" xfId="0" quotePrefix="1" applyNumberFormat="1" applyBorder="1" applyAlignment="1">
      <alignment horizontal="right" vertical="center"/>
    </xf>
    <xf numFmtId="38" fontId="0" fillId="0" borderId="36" xfId="1" quotePrefix="1" applyFont="1" applyBorder="1" applyAlignment="1">
      <alignment horizontal="center" vertical="center"/>
    </xf>
    <xf numFmtId="38" fontId="0" fillId="0" borderId="37" xfId="1" quotePrefix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18" xfId="0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view="pageBreakPreview" zoomScaleNormal="100" workbookViewId="0">
      <pane ySplit="5" topLeftCell="A51" activePane="bottomLeft" state="frozen"/>
      <selection pane="bottomLeft" activeCell="H64" sqref="H64"/>
    </sheetView>
  </sheetViews>
  <sheetFormatPr defaultRowHeight="13.5"/>
  <cols>
    <col min="1" max="1" width="11" customWidth="1"/>
    <col min="3" max="3" width="13.125" bestFit="1" customWidth="1"/>
    <col min="4" max="4" width="7.25" bestFit="1" customWidth="1"/>
    <col min="5" max="5" width="10.5" bestFit="1" customWidth="1"/>
    <col min="6" max="7" width="9.375" bestFit="1" customWidth="1"/>
    <col min="8" max="8" width="27.875" customWidth="1"/>
  </cols>
  <sheetData>
    <row r="1" spans="1:8" ht="21">
      <c r="A1" s="71" t="s">
        <v>125</v>
      </c>
      <c r="B1" s="71"/>
      <c r="C1" s="71"/>
      <c r="D1" s="71"/>
      <c r="E1" s="71"/>
      <c r="F1" s="71"/>
      <c r="G1" s="71"/>
      <c r="H1" s="71"/>
    </row>
    <row r="2" spans="1:8" ht="21">
      <c r="A2" s="1"/>
      <c r="B2" s="2"/>
    </row>
    <row r="3" spans="1:8" ht="14.25" thickBot="1">
      <c r="A3" s="3" t="s">
        <v>116</v>
      </c>
      <c r="B3" s="3"/>
      <c r="C3" s="3"/>
      <c r="D3" s="3"/>
      <c r="E3" s="3"/>
      <c r="F3" s="3"/>
      <c r="G3" s="3"/>
      <c r="H3" s="48" t="s">
        <v>13</v>
      </c>
    </row>
    <row r="4" spans="1:8">
      <c r="A4" s="72" t="s">
        <v>14</v>
      </c>
      <c r="B4" s="73"/>
      <c r="C4" s="76" t="s">
        <v>15</v>
      </c>
      <c r="D4" s="5" t="s">
        <v>16</v>
      </c>
      <c r="E4" s="78" t="s">
        <v>17</v>
      </c>
      <c r="F4" s="78"/>
      <c r="G4" s="79"/>
      <c r="H4" s="80" t="s">
        <v>0</v>
      </c>
    </row>
    <row r="5" spans="1:8" ht="14.25" thickBot="1">
      <c r="A5" s="74"/>
      <c r="B5" s="75"/>
      <c r="C5" s="77"/>
      <c r="D5" s="6" t="s">
        <v>18</v>
      </c>
      <c r="E5" s="7" t="s">
        <v>19</v>
      </c>
      <c r="F5" s="7" t="s">
        <v>110</v>
      </c>
      <c r="G5" s="8" t="s">
        <v>20</v>
      </c>
      <c r="H5" s="81"/>
    </row>
    <row r="6" spans="1:8">
      <c r="A6" s="9" t="s">
        <v>21</v>
      </c>
      <c r="B6" s="10" t="s">
        <v>22</v>
      </c>
      <c r="C6" s="11">
        <v>358205</v>
      </c>
      <c r="D6" s="12" t="s">
        <v>109</v>
      </c>
      <c r="E6" s="13">
        <v>50746</v>
      </c>
      <c r="F6" s="13">
        <v>2760</v>
      </c>
      <c r="G6" s="14">
        <v>304699</v>
      </c>
      <c r="H6" s="15"/>
    </row>
    <row r="7" spans="1:8">
      <c r="A7" s="16" t="s">
        <v>23</v>
      </c>
      <c r="B7" s="17" t="s">
        <v>24</v>
      </c>
      <c r="C7" s="18">
        <v>405387</v>
      </c>
      <c r="D7" s="19">
        <v>113.17178710514928</v>
      </c>
      <c r="E7" s="20">
        <v>63657</v>
      </c>
      <c r="F7" s="20">
        <v>2641</v>
      </c>
      <c r="G7" s="21">
        <v>339089</v>
      </c>
      <c r="H7" s="22"/>
    </row>
    <row r="8" spans="1:8">
      <c r="A8" s="16" t="s">
        <v>25</v>
      </c>
      <c r="B8" s="17" t="s">
        <v>26</v>
      </c>
      <c r="C8" s="18">
        <v>469930</v>
      </c>
      <c r="D8" s="19">
        <v>115.92132949502573</v>
      </c>
      <c r="E8" s="20">
        <v>89548</v>
      </c>
      <c r="F8" s="20">
        <v>2828</v>
      </c>
      <c r="G8" s="21">
        <v>377554</v>
      </c>
      <c r="H8" s="22"/>
    </row>
    <row r="9" spans="1:8">
      <c r="A9" s="16" t="s">
        <v>27</v>
      </c>
      <c r="B9" s="17" t="s">
        <v>28</v>
      </c>
      <c r="C9" s="18">
        <v>547251</v>
      </c>
      <c r="D9" s="19">
        <v>116.45372715085225</v>
      </c>
      <c r="E9" s="20">
        <v>88428</v>
      </c>
      <c r="F9" s="20">
        <v>3342</v>
      </c>
      <c r="G9" s="21">
        <v>455481</v>
      </c>
      <c r="H9" s="22"/>
    </row>
    <row r="10" spans="1:8">
      <c r="A10" s="16" t="s">
        <v>29</v>
      </c>
      <c r="B10" s="17" t="s">
        <v>30</v>
      </c>
      <c r="C10" s="18">
        <v>596383</v>
      </c>
      <c r="D10" s="19">
        <v>108.97796440755705</v>
      </c>
      <c r="E10" s="20">
        <v>111755</v>
      </c>
      <c r="F10" s="20">
        <v>8332</v>
      </c>
      <c r="G10" s="21">
        <v>476296</v>
      </c>
      <c r="H10" s="22"/>
    </row>
    <row r="11" spans="1:8">
      <c r="A11" s="16" t="s">
        <v>31</v>
      </c>
      <c r="B11" s="17" t="s">
        <v>32</v>
      </c>
      <c r="C11" s="18">
        <v>608219</v>
      </c>
      <c r="D11" s="19">
        <v>101.98463068196108</v>
      </c>
      <c r="E11" s="20">
        <v>111043</v>
      </c>
      <c r="F11" s="20">
        <v>24023</v>
      </c>
      <c r="G11" s="21">
        <v>473153</v>
      </c>
      <c r="H11" s="22"/>
    </row>
    <row r="12" spans="1:8">
      <c r="A12" s="16" t="s">
        <v>33</v>
      </c>
      <c r="B12" s="17" t="s">
        <v>34</v>
      </c>
      <c r="C12" s="18">
        <v>712685</v>
      </c>
      <c r="D12" s="19">
        <v>117.17572124514362</v>
      </c>
      <c r="E12" s="20">
        <v>164556</v>
      </c>
      <c r="F12" s="20">
        <v>36842</v>
      </c>
      <c r="G12" s="21">
        <v>511287</v>
      </c>
      <c r="H12" s="22"/>
    </row>
    <row r="13" spans="1:8">
      <c r="A13" s="16" t="s">
        <v>35</v>
      </c>
      <c r="B13" s="17" t="s">
        <v>36</v>
      </c>
      <c r="C13" s="18">
        <v>863314</v>
      </c>
      <c r="D13" s="19">
        <v>121.13542448627375</v>
      </c>
      <c r="E13" s="20">
        <v>208382</v>
      </c>
      <c r="F13" s="20">
        <v>98549</v>
      </c>
      <c r="G13" s="21">
        <v>556383</v>
      </c>
      <c r="H13" s="22"/>
    </row>
    <row r="14" spans="1:8">
      <c r="A14" s="16" t="s">
        <v>37</v>
      </c>
      <c r="B14" s="17" t="s">
        <v>38</v>
      </c>
      <c r="C14" s="18">
        <v>947858</v>
      </c>
      <c r="D14" s="19">
        <v>109.79296061456203</v>
      </c>
      <c r="E14" s="20">
        <v>268869</v>
      </c>
      <c r="F14" s="20">
        <v>145560</v>
      </c>
      <c r="G14" s="21">
        <v>533429</v>
      </c>
      <c r="H14" s="22"/>
    </row>
    <row r="15" spans="1:8">
      <c r="A15" s="16" t="s">
        <v>39</v>
      </c>
      <c r="B15" s="17" t="s">
        <v>40</v>
      </c>
      <c r="C15" s="18">
        <v>1169245</v>
      </c>
      <c r="D15" s="19">
        <v>123.35655762783033</v>
      </c>
      <c r="E15" s="20">
        <v>341740</v>
      </c>
      <c r="F15" s="20">
        <v>191330</v>
      </c>
      <c r="G15" s="21">
        <v>636175</v>
      </c>
      <c r="H15" s="22"/>
    </row>
    <row r="16" spans="1:8">
      <c r="A16" s="16" t="s">
        <v>41</v>
      </c>
      <c r="B16" s="17" t="s">
        <v>42</v>
      </c>
      <c r="C16" s="18">
        <v>1519275</v>
      </c>
      <c r="D16" s="19">
        <v>129.93641195814394</v>
      </c>
      <c r="E16" s="20">
        <v>384240</v>
      </c>
      <c r="F16" s="20">
        <v>310033</v>
      </c>
      <c r="G16" s="21">
        <v>825002</v>
      </c>
      <c r="H16" s="22"/>
    </row>
    <row r="17" spans="1:8">
      <c r="A17" s="16" t="s">
        <v>43</v>
      </c>
      <c r="B17" s="17" t="s">
        <v>44</v>
      </c>
      <c r="C17" s="18">
        <v>1767741</v>
      </c>
      <c r="D17" s="19">
        <v>116.35424791430123</v>
      </c>
      <c r="E17" s="20">
        <v>408973</v>
      </c>
      <c r="F17" s="20">
        <v>430519</v>
      </c>
      <c r="G17" s="21">
        <v>928249</v>
      </c>
      <c r="H17" s="22"/>
    </row>
    <row r="18" spans="1:8">
      <c r="A18" s="16" t="s">
        <v>45</v>
      </c>
      <c r="B18" s="17" t="s">
        <v>46</v>
      </c>
      <c r="C18" s="18">
        <v>2172794</v>
      </c>
      <c r="D18" s="19">
        <v>122.91359424259549</v>
      </c>
      <c r="E18" s="20">
        <v>545657</v>
      </c>
      <c r="F18" s="20">
        <v>555492</v>
      </c>
      <c r="G18" s="21">
        <v>1071645</v>
      </c>
      <c r="H18" s="22"/>
    </row>
    <row r="19" spans="1:8">
      <c r="A19" s="16" t="s">
        <v>47</v>
      </c>
      <c r="B19" s="17" t="s">
        <v>48</v>
      </c>
      <c r="C19" s="18">
        <v>2379688</v>
      </c>
      <c r="D19" s="19">
        <v>109.52202555787618</v>
      </c>
      <c r="E19" s="20">
        <v>646888</v>
      </c>
      <c r="F19" s="20">
        <v>653607</v>
      </c>
      <c r="G19" s="21">
        <v>1079193</v>
      </c>
      <c r="H19" s="22"/>
    </row>
    <row r="20" spans="1:8">
      <c r="A20" s="16" t="s">
        <v>49</v>
      </c>
      <c r="B20" s="17" t="s">
        <v>50</v>
      </c>
      <c r="C20" s="18">
        <v>2212991</v>
      </c>
      <c r="D20" s="19">
        <v>92.995006068022363</v>
      </c>
      <c r="E20" s="20">
        <v>660965</v>
      </c>
      <c r="F20" s="20">
        <v>591304</v>
      </c>
      <c r="G20" s="21">
        <v>960722</v>
      </c>
      <c r="H20" s="22" t="s">
        <v>51</v>
      </c>
    </row>
    <row r="21" spans="1:8">
      <c r="A21" s="16" t="s">
        <v>52</v>
      </c>
      <c r="B21" s="17" t="s">
        <v>53</v>
      </c>
      <c r="C21" s="18">
        <v>2243245</v>
      </c>
      <c r="D21" s="19">
        <v>101.36710903930472</v>
      </c>
      <c r="E21" s="20">
        <v>777103</v>
      </c>
      <c r="F21" s="20">
        <v>595562</v>
      </c>
      <c r="G21" s="21">
        <v>870580</v>
      </c>
      <c r="H21" s="22"/>
    </row>
    <row r="22" spans="1:8">
      <c r="A22" s="16" t="s">
        <v>54</v>
      </c>
      <c r="B22" s="17" t="s">
        <v>55</v>
      </c>
      <c r="C22" s="18">
        <v>2190419</v>
      </c>
      <c r="D22" s="19">
        <v>97.645107868289017</v>
      </c>
      <c r="E22" s="20">
        <v>837871</v>
      </c>
      <c r="F22" s="20">
        <v>644343</v>
      </c>
      <c r="G22" s="21">
        <v>708205</v>
      </c>
      <c r="H22" s="22" t="s">
        <v>56</v>
      </c>
    </row>
    <row r="23" spans="1:8">
      <c r="A23" s="16" t="s">
        <v>57</v>
      </c>
      <c r="B23" s="17" t="s">
        <v>58</v>
      </c>
      <c r="C23" s="18">
        <v>2265894</v>
      </c>
      <c r="D23" s="19">
        <v>103.44568778850073</v>
      </c>
      <c r="E23" s="20">
        <v>917394</v>
      </c>
      <c r="F23" s="20">
        <v>665452</v>
      </c>
      <c r="G23" s="21">
        <v>683048</v>
      </c>
      <c r="H23" s="22"/>
    </row>
    <row r="24" spans="1:8">
      <c r="A24" s="16" t="s">
        <v>59</v>
      </c>
      <c r="B24" s="17" t="s">
        <v>60</v>
      </c>
      <c r="C24" s="18">
        <v>2307677</v>
      </c>
      <c r="D24" s="19">
        <v>101.84399623283349</v>
      </c>
      <c r="E24" s="20">
        <v>1021157</v>
      </c>
      <c r="F24" s="20">
        <v>662175</v>
      </c>
      <c r="G24" s="21">
        <v>624345</v>
      </c>
      <c r="H24" s="22"/>
    </row>
    <row r="25" spans="1:8">
      <c r="A25" s="16" t="s">
        <v>61</v>
      </c>
      <c r="B25" s="17" t="s">
        <v>62</v>
      </c>
      <c r="C25" s="18">
        <v>2313937</v>
      </c>
      <c r="D25" s="19">
        <v>100.27126846608083</v>
      </c>
      <c r="E25" s="20">
        <v>1035043</v>
      </c>
      <c r="F25" s="20">
        <v>647402</v>
      </c>
      <c r="G25" s="21">
        <v>631492</v>
      </c>
      <c r="H25" s="22"/>
    </row>
    <row r="26" spans="1:8">
      <c r="A26" s="16" t="s">
        <v>63</v>
      </c>
      <c r="B26" s="17" t="s">
        <v>64</v>
      </c>
      <c r="C26" s="18">
        <v>2232335</v>
      </c>
      <c r="D26" s="19">
        <v>96.473456278195997</v>
      </c>
      <c r="E26" s="20">
        <v>1075969</v>
      </c>
      <c r="F26" s="20">
        <v>601509</v>
      </c>
      <c r="G26" s="21">
        <v>554857</v>
      </c>
      <c r="H26" s="22" t="s">
        <v>65</v>
      </c>
    </row>
    <row r="27" spans="1:8">
      <c r="A27" s="16" t="s">
        <v>66</v>
      </c>
      <c r="B27" s="17" t="s">
        <v>67</v>
      </c>
      <c r="C27" s="18">
        <v>2247032</v>
      </c>
      <c r="D27" s="19">
        <v>100.65836892760271</v>
      </c>
      <c r="E27" s="20">
        <v>1092301</v>
      </c>
      <c r="F27" s="20">
        <v>598831</v>
      </c>
      <c r="G27" s="21">
        <v>555900</v>
      </c>
      <c r="H27" s="22"/>
    </row>
    <row r="28" spans="1:8">
      <c r="A28" s="16" t="s">
        <v>68</v>
      </c>
      <c r="B28" s="17" t="s">
        <v>69</v>
      </c>
      <c r="C28" s="18">
        <v>2231207</v>
      </c>
      <c r="D28" s="19">
        <v>99.295737666397272</v>
      </c>
      <c r="E28" s="20">
        <v>1130899</v>
      </c>
      <c r="F28" s="20">
        <v>583523</v>
      </c>
      <c r="G28" s="21">
        <v>516785</v>
      </c>
      <c r="H28" s="22" t="s">
        <v>70</v>
      </c>
    </row>
    <row r="29" spans="1:8">
      <c r="A29" s="16" t="s">
        <v>71</v>
      </c>
      <c r="B29" s="17" t="s">
        <v>72</v>
      </c>
      <c r="C29" s="18">
        <v>2277489</v>
      </c>
      <c r="D29" s="19">
        <v>102.07430328069067</v>
      </c>
      <c r="E29" s="20">
        <v>1200480</v>
      </c>
      <c r="F29" s="20">
        <v>594576</v>
      </c>
      <c r="G29" s="21">
        <v>482433</v>
      </c>
      <c r="H29" s="22"/>
    </row>
    <row r="30" spans="1:8">
      <c r="A30" s="16" t="s">
        <v>73</v>
      </c>
      <c r="B30" s="17" t="s">
        <v>74</v>
      </c>
      <c r="C30" s="18">
        <v>2345531</v>
      </c>
      <c r="D30" s="19">
        <v>102.98758852402801</v>
      </c>
      <c r="E30" s="20">
        <v>1240227</v>
      </c>
      <c r="F30" s="20">
        <v>630322</v>
      </c>
      <c r="G30" s="21">
        <v>474982</v>
      </c>
      <c r="H30" s="22"/>
    </row>
    <row r="31" spans="1:8">
      <c r="A31" s="16" t="s">
        <v>75</v>
      </c>
      <c r="B31" s="17" t="s">
        <v>76</v>
      </c>
      <c r="C31" s="18">
        <v>2415216</v>
      </c>
      <c r="D31" s="19">
        <v>102.97096904709424</v>
      </c>
      <c r="E31" s="20">
        <v>1290365</v>
      </c>
      <c r="F31" s="20">
        <v>651902</v>
      </c>
      <c r="G31" s="21">
        <v>472949</v>
      </c>
      <c r="H31" s="22"/>
    </row>
    <row r="32" spans="1:8">
      <c r="A32" s="16" t="s">
        <v>77</v>
      </c>
      <c r="B32" s="17" t="s">
        <v>78</v>
      </c>
      <c r="C32" s="18">
        <v>2751108</v>
      </c>
      <c r="D32" s="19">
        <v>113.907327543375</v>
      </c>
      <c r="E32" s="20">
        <v>1469471</v>
      </c>
      <c r="F32" s="20">
        <v>692876</v>
      </c>
      <c r="G32" s="21">
        <v>588761</v>
      </c>
      <c r="H32" s="22"/>
    </row>
    <row r="33" spans="1:8">
      <c r="A33" s="16" t="s">
        <v>79</v>
      </c>
      <c r="B33" s="17" t="s">
        <v>80</v>
      </c>
      <c r="C33" s="18">
        <v>3122059</v>
      </c>
      <c r="D33" s="19">
        <v>113.48369456960614</v>
      </c>
      <c r="E33" s="20">
        <v>1563452</v>
      </c>
      <c r="F33" s="20">
        <v>782888</v>
      </c>
      <c r="G33" s="21">
        <v>775719</v>
      </c>
      <c r="H33" s="22"/>
    </row>
    <row r="34" spans="1:8">
      <c r="A34" s="16" t="s">
        <v>81</v>
      </c>
      <c r="B34" s="17" t="s">
        <v>82</v>
      </c>
      <c r="C34" s="18">
        <v>3525913</v>
      </c>
      <c r="D34" s="19">
        <v>112.93550185951003</v>
      </c>
      <c r="E34" s="20">
        <v>2030118</v>
      </c>
      <c r="F34" s="20">
        <v>873268</v>
      </c>
      <c r="G34" s="21">
        <v>622527</v>
      </c>
      <c r="H34" s="22"/>
    </row>
    <row r="35" spans="1:8">
      <c r="A35" s="16" t="s">
        <v>83</v>
      </c>
      <c r="B35" s="17" t="s">
        <v>84</v>
      </c>
      <c r="C35" s="18">
        <v>3920798</v>
      </c>
      <c r="D35" s="19">
        <v>111.19951059484453</v>
      </c>
      <c r="E35" s="20">
        <v>2358179</v>
      </c>
      <c r="F35" s="20">
        <v>917382</v>
      </c>
      <c r="G35" s="21">
        <v>645237</v>
      </c>
      <c r="H35" s="22"/>
    </row>
    <row r="36" spans="1:8">
      <c r="A36" s="16" t="s">
        <v>85</v>
      </c>
      <c r="B36" s="17" t="s">
        <v>86</v>
      </c>
      <c r="C36" s="18">
        <v>4179998</v>
      </c>
      <c r="D36" s="19">
        <v>106.61089910778368</v>
      </c>
      <c r="E36" s="20">
        <v>2546453</v>
      </c>
      <c r="F36" s="20">
        <v>999010</v>
      </c>
      <c r="G36" s="21">
        <v>634535</v>
      </c>
      <c r="H36" s="22"/>
    </row>
    <row r="37" spans="1:8">
      <c r="A37" s="16" t="s">
        <v>87</v>
      </c>
      <c r="B37" s="17" t="s">
        <v>88</v>
      </c>
      <c r="C37" s="18">
        <v>4237439</v>
      </c>
      <c r="D37" s="19">
        <v>101.37418726037669</v>
      </c>
      <c r="E37" s="20">
        <v>2639800</v>
      </c>
      <c r="F37" s="20">
        <v>1004485</v>
      </c>
      <c r="G37" s="21">
        <v>593154</v>
      </c>
      <c r="H37" s="22"/>
    </row>
    <row r="38" spans="1:8">
      <c r="A38" s="16" t="s">
        <v>89</v>
      </c>
      <c r="B38" s="17" t="s">
        <v>90</v>
      </c>
      <c r="C38" s="18">
        <v>4115026</v>
      </c>
      <c r="D38" s="19">
        <v>97.111156054399842</v>
      </c>
      <c r="E38" s="20">
        <v>2637219</v>
      </c>
      <c r="F38" s="20">
        <v>953839</v>
      </c>
      <c r="G38" s="21">
        <v>523968</v>
      </c>
      <c r="H38" s="22" t="s">
        <v>91</v>
      </c>
    </row>
    <row r="39" spans="1:8">
      <c r="A39" s="16" t="s">
        <v>92</v>
      </c>
      <c r="B39" s="17" t="s">
        <v>93</v>
      </c>
      <c r="C39" s="18">
        <v>4248015</v>
      </c>
      <c r="D39" s="19">
        <v>103.23179003000224</v>
      </c>
      <c r="E39" s="20">
        <v>2743447</v>
      </c>
      <c r="F39" s="20">
        <v>1007803</v>
      </c>
      <c r="G39" s="21">
        <v>496765</v>
      </c>
      <c r="H39" s="22"/>
    </row>
    <row r="40" spans="1:8">
      <c r="A40" s="16" t="s">
        <v>94</v>
      </c>
      <c r="B40" s="17" t="s">
        <v>95</v>
      </c>
      <c r="C40" s="18">
        <v>4300772</v>
      </c>
      <c r="D40" s="19">
        <v>101.24192122673767</v>
      </c>
      <c r="E40" s="20">
        <v>2870404</v>
      </c>
      <c r="F40" s="20">
        <v>963421</v>
      </c>
      <c r="G40" s="21">
        <v>466947</v>
      </c>
      <c r="H40" s="22"/>
    </row>
    <row r="41" spans="1:8">
      <c r="A41" s="16" t="s">
        <v>96</v>
      </c>
      <c r="B41" s="17" t="s">
        <v>97</v>
      </c>
      <c r="C41" s="18">
        <v>4716365</v>
      </c>
      <c r="D41" s="19">
        <v>109.66321860354373</v>
      </c>
      <c r="E41" s="20">
        <v>3589167</v>
      </c>
      <c r="F41" s="20">
        <v>643977</v>
      </c>
      <c r="G41" s="21">
        <v>483221</v>
      </c>
      <c r="H41" s="22"/>
    </row>
    <row r="42" spans="1:8" ht="14.25" thickBot="1">
      <c r="A42" s="23" t="s">
        <v>111</v>
      </c>
      <c r="B42" s="24" t="s">
        <v>97</v>
      </c>
      <c r="C42" s="25">
        <v>5301568</v>
      </c>
      <c r="D42" s="26" t="s">
        <v>129</v>
      </c>
      <c r="E42" s="27">
        <v>4113867</v>
      </c>
      <c r="F42" s="27">
        <v>685970</v>
      </c>
      <c r="G42" s="28">
        <v>501731</v>
      </c>
      <c r="H42" s="29" t="s">
        <v>124</v>
      </c>
    </row>
    <row r="43" spans="1:8">
      <c r="A43" s="30" t="s">
        <v>98</v>
      </c>
      <c r="B43" s="10" t="s">
        <v>1</v>
      </c>
      <c r="C43" s="31">
        <v>5959392</v>
      </c>
      <c r="D43" s="32">
        <v>112.40810265943961</v>
      </c>
      <c r="E43" s="33">
        <v>4749931</v>
      </c>
      <c r="F43" s="33">
        <v>706469</v>
      </c>
      <c r="G43" s="34">
        <v>502992</v>
      </c>
      <c r="H43" s="35" t="s">
        <v>99</v>
      </c>
    </row>
    <row r="44" spans="1:8">
      <c r="A44" s="16" t="s">
        <v>100</v>
      </c>
      <c r="B44" s="17" t="s">
        <v>2</v>
      </c>
      <c r="C44" s="18">
        <v>6090848</v>
      </c>
      <c r="D44" s="19">
        <v>102.20586261148787</v>
      </c>
      <c r="E44" s="20">
        <v>4932421</v>
      </c>
      <c r="F44" s="20">
        <v>670145</v>
      </c>
      <c r="G44" s="21">
        <v>488282</v>
      </c>
      <c r="H44" s="22"/>
    </row>
    <row r="45" spans="1:8">
      <c r="A45" s="16" t="s">
        <v>101</v>
      </c>
      <c r="B45" s="17" t="s">
        <v>3</v>
      </c>
      <c r="C45" s="18">
        <v>6345475</v>
      </c>
      <c r="D45" s="19">
        <v>104.18048521322483</v>
      </c>
      <c r="E45" s="20">
        <v>5242421</v>
      </c>
      <c r="F45" s="20">
        <v>651882</v>
      </c>
      <c r="G45" s="21">
        <v>451172</v>
      </c>
      <c r="H45" s="22"/>
    </row>
    <row r="46" spans="1:8">
      <c r="A46" s="36" t="s">
        <v>102</v>
      </c>
      <c r="B46" s="17" t="s">
        <v>4</v>
      </c>
      <c r="C46" s="37">
        <v>5955373</v>
      </c>
      <c r="D46" s="19">
        <v>93.852280562132862</v>
      </c>
      <c r="E46" s="38">
        <v>4897772</v>
      </c>
      <c r="F46" s="38">
        <v>630743</v>
      </c>
      <c r="G46" s="39">
        <v>426858</v>
      </c>
      <c r="H46" s="22" t="s">
        <v>56</v>
      </c>
    </row>
    <row r="47" spans="1:8">
      <c r="A47" s="36" t="s">
        <v>103</v>
      </c>
      <c r="B47" s="17" t="s">
        <v>5</v>
      </c>
      <c r="C47" s="37">
        <v>6270707</v>
      </c>
      <c r="D47" s="19">
        <v>105.29494961944449</v>
      </c>
      <c r="E47" s="38">
        <v>5195480</v>
      </c>
      <c r="F47" s="38">
        <v>640647</v>
      </c>
      <c r="G47" s="39">
        <v>434580</v>
      </c>
      <c r="H47" s="22"/>
    </row>
    <row r="48" spans="1:8">
      <c r="A48" s="36" t="s">
        <v>104</v>
      </c>
      <c r="B48" s="17" t="s">
        <v>6</v>
      </c>
      <c r="C48" s="37">
        <v>6383243</v>
      </c>
      <c r="D48" s="19">
        <v>101.79463017487502</v>
      </c>
      <c r="E48" s="38">
        <v>5341930</v>
      </c>
      <c r="F48" s="38">
        <v>610482</v>
      </c>
      <c r="G48" s="39">
        <v>430831</v>
      </c>
      <c r="H48" s="40"/>
    </row>
    <row r="49" spans="1:8">
      <c r="A49" s="36" t="s">
        <v>105</v>
      </c>
      <c r="B49" s="17" t="s">
        <v>7</v>
      </c>
      <c r="C49" s="37">
        <v>6352377</v>
      </c>
      <c r="D49" s="19">
        <v>99.5</v>
      </c>
      <c r="E49" s="38">
        <v>5371165</v>
      </c>
      <c r="F49" s="38">
        <v>546649</v>
      </c>
      <c r="G49" s="39">
        <v>434563</v>
      </c>
      <c r="H49" s="40"/>
    </row>
    <row r="50" spans="1:8">
      <c r="A50" s="36" t="s">
        <v>106</v>
      </c>
      <c r="B50" s="17" t="s">
        <v>8</v>
      </c>
      <c r="C50" s="37">
        <v>6320309</v>
      </c>
      <c r="D50" s="19">
        <v>99.5</v>
      </c>
      <c r="E50" s="38">
        <v>5338839</v>
      </c>
      <c r="F50" s="38">
        <v>548474</v>
      </c>
      <c r="G50" s="39">
        <v>432996</v>
      </c>
      <c r="H50" s="40"/>
    </row>
    <row r="51" spans="1:8">
      <c r="A51" s="41" t="s">
        <v>107</v>
      </c>
      <c r="B51" s="42" t="s">
        <v>9</v>
      </c>
      <c r="C51" s="43">
        <v>6353427</v>
      </c>
      <c r="D51" s="44">
        <v>100.5</v>
      </c>
      <c r="E51" s="45">
        <v>5386920</v>
      </c>
      <c r="F51" s="45">
        <v>542215</v>
      </c>
      <c r="G51" s="46">
        <v>424292</v>
      </c>
      <c r="H51" s="40" t="s">
        <v>12</v>
      </c>
    </row>
    <row r="52" spans="1:8">
      <c r="A52" s="36" t="s">
        <v>108</v>
      </c>
      <c r="B52" s="17" t="s">
        <v>10</v>
      </c>
      <c r="C52" s="37">
        <v>6589958</v>
      </c>
      <c r="D52" s="19">
        <v>103.7</v>
      </c>
      <c r="E52" s="38">
        <v>5617919</v>
      </c>
      <c r="F52" s="38">
        <v>524322</v>
      </c>
      <c r="G52" s="39">
        <v>447717</v>
      </c>
      <c r="H52" s="22" t="s">
        <v>113</v>
      </c>
    </row>
    <row r="53" spans="1:8">
      <c r="A53" s="49" t="s">
        <v>112</v>
      </c>
      <c r="B53" s="50" t="s">
        <v>11</v>
      </c>
      <c r="C53" s="51">
        <v>6487908</v>
      </c>
      <c r="D53" s="52">
        <v>98.5</v>
      </c>
      <c r="E53" s="53">
        <v>5529113</v>
      </c>
      <c r="F53" s="53">
        <v>525388</v>
      </c>
      <c r="G53" s="54">
        <v>433407</v>
      </c>
      <c r="H53" s="40"/>
    </row>
    <row r="54" spans="1:8">
      <c r="A54" s="49" t="s">
        <v>114</v>
      </c>
      <c r="B54" s="50" t="s">
        <v>115</v>
      </c>
      <c r="C54" s="51">
        <v>6277921</v>
      </c>
      <c r="D54" s="52">
        <v>96.8</v>
      </c>
      <c r="E54" s="53">
        <v>5340154</v>
      </c>
      <c r="F54" s="53">
        <v>522359</v>
      </c>
      <c r="G54" s="54">
        <v>415408</v>
      </c>
      <c r="H54" s="55" t="s">
        <v>119</v>
      </c>
    </row>
    <row r="55" spans="1:8" ht="14.25" thickBot="1">
      <c r="A55" s="49" t="s">
        <v>117</v>
      </c>
      <c r="B55" s="50" t="s">
        <v>118</v>
      </c>
      <c r="C55" s="51">
        <v>5974643</v>
      </c>
      <c r="D55" s="52">
        <v>95.2</v>
      </c>
      <c r="E55" s="53">
        <v>5086975</v>
      </c>
      <c r="F55" s="53">
        <v>465980</v>
      </c>
      <c r="G55" s="54">
        <v>421688</v>
      </c>
      <c r="H55" s="55" t="s">
        <v>120</v>
      </c>
    </row>
    <row r="56" spans="1:8">
      <c r="A56" s="57" t="s">
        <v>121</v>
      </c>
      <c r="B56" s="10" t="s">
        <v>126</v>
      </c>
      <c r="C56" s="31">
        <v>5946000</v>
      </c>
      <c r="D56" s="58" t="s">
        <v>128</v>
      </c>
      <c r="E56" s="59" t="s">
        <v>129</v>
      </c>
      <c r="F56" s="59" t="s">
        <v>130</v>
      </c>
      <c r="G56" s="60" t="s">
        <v>129</v>
      </c>
      <c r="H56" s="35" t="s">
        <v>127</v>
      </c>
    </row>
    <row r="57" spans="1:8">
      <c r="A57" s="36" t="s">
        <v>132</v>
      </c>
      <c r="B57" s="17" t="s">
        <v>131</v>
      </c>
      <c r="C57" s="18">
        <v>5444000</v>
      </c>
      <c r="D57" s="61">
        <f t="shared" ref="D57:D62" si="0">100*C57/C56</f>
        <v>91.5573494786411</v>
      </c>
      <c r="E57" s="62" t="s">
        <v>109</v>
      </c>
      <c r="F57" s="62" t="s">
        <v>109</v>
      </c>
      <c r="G57" s="63" t="s">
        <v>109</v>
      </c>
      <c r="H57" s="22" t="s">
        <v>133</v>
      </c>
    </row>
    <row r="58" spans="1:8">
      <c r="A58" s="36" t="s">
        <v>134</v>
      </c>
      <c r="B58" s="17" t="s">
        <v>135</v>
      </c>
      <c r="C58" s="18">
        <v>6227000</v>
      </c>
      <c r="D58" s="61">
        <f t="shared" si="0"/>
        <v>114.38280675973549</v>
      </c>
      <c r="E58" s="62" t="s">
        <v>109</v>
      </c>
      <c r="F58" s="62" t="s">
        <v>109</v>
      </c>
      <c r="G58" s="63" t="s">
        <v>109</v>
      </c>
      <c r="H58" s="22" t="s">
        <v>136</v>
      </c>
    </row>
    <row r="59" spans="1:8">
      <c r="A59" s="36" t="s">
        <v>137</v>
      </c>
      <c r="B59" s="17" t="s">
        <v>138</v>
      </c>
      <c r="C59" s="18">
        <v>6804000</v>
      </c>
      <c r="D59" s="61">
        <f t="shared" si="0"/>
        <v>109.26609924522242</v>
      </c>
      <c r="E59" s="62" t="s">
        <v>109</v>
      </c>
      <c r="F59" s="62" t="s">
        <v>109</v>
      </c>
      <c r="G59" s="63" t="s">
        <v>109</v>
      </c>
      <c r="H59" s="22" t="s">
        <v>139</v>
      </c>
    </row>
    <row r="60" spans="1:8">
      <c r="A60" s="36" t="s">
        <v>140</v>
      </c>
      <c r="B60" s="17" t="s">
        <v>141</v>
      </c>
      <c r="C60" s="18">
        <v>7232000</v>
      </c>
      <c r="D60" s="61">
        <f t="shared" si="0"/>
        <v>106.29041740152852</v>
      </c>
      <c r="E60" s="62" t="s">
        <v>129</v>
      </c>
      <c r="F60" s="62" t="s">
        <v>130</v>
      </c>
      <c r="G60" s="63" t="s">
        <v>129</v>
      </c>
      <c r="H60" s="22" t="s">
        <v>143</v>
      </c>
    </row>
    <row r="61" spans="1:8">
      <c r="A61" s="36" t="s">
        <v>144</v>
      </c>
      <c r="B61" s="17" t="s">
        <v>145</v>
      </c>
      <c r="C61" s="67">
        <v>7848000</v>
      </c>
      <c r="D61" s="68">
        <f t="shared" si="0"/>
        <v>108.51769911504425</v>
      </c>
      <c r="E61" s="69" t="s">
        <v>109</v>
      </c>
      <c r="F61" s="69" t="s">
        <v>109</v>
      </c>
      <c r="G61" s="70" t="s">
        <v>109</v>
      </c>
      <c r="H61" s="40" t="s">
        <v>146</v>
      </c>
    </row>
    <row r="62" spans="1:8">
      <c r="A62" s="36" t="s">
        <v>147</v>
      </c>
      <c r="B62" s="17" t="s">
        <v>148</v>
      </c>
      <c r="C62" s="18">
        <v>8239000</v>
      </c>
      <c r="D62" s="61">
        <f t="shared" si="0"/>
        <v>104.98216106014272</v>
      </c>
      <c r="E62" s="62" t="s">
        <v>129</v>
      </c>
      <c r="F62" s="62" t="s">
        <v>129</v>
      </c>
      <c r="G62" s="63" t="s">
        <v>129</v>
      </c>
      <c r="H62" s="22" t="s">
        <v>149</v>
      </c>
    </row>
    <row r="63" spans="1:8" ht="14.25" thickBot="1">
      <c r="A63" s="82" t="s">
        <v>150</v>
      </c>
      <c r="B63" s="24" t="s">
        <v>151</v>
      </c>
      <c r="C63" s="25">
        <v>8847000</v>
      </c>
      <c r="D63" s="64">
        <f t="shared" ref="D63" si="1">100*C63/C62</f>
        <v>107.37953635149897</v>
      </c>
      <c r="E63" s="65" t="s">
        <v>129</v>
      </c>
      <c r="F63" s="65" t="s">
        <v>129</v>
      </c>
      <c r="G63" s="66" t="s">
        <v>129</v>
      </c>
      <c r="H63" s="29" t="s">
        <v>152</v>
      </c>
    </row>
    <row r="64" spans="1:8">
      <c r="A64" s="47" t="s">
        <v>122</v>
      </c>
      <c r="B64" s="4"/>
      <c r="C64" s="4"/>
      <c r="D64" s="4"/>
      <c r="E64" s="4"/>
      <c r="F64" s="4"/>
      <c r="G64" s="4"/>
      <c r="H64" s="4"/>
    </row>
    <row r="65" spans="1:8">
      <c r="A65" s="47" t="s">
        <v>123</v>
      </c>
      <c r="B65" s="4"/>
      <c r="C65" s="4"/>
      <c r="D65" s="4"/>
      <c r="E65" s="4"/>
      <c r="F65" s="4"/>
      <c r="G65" s="4"/>
      <c r="H65" s="4"/>
    </row>
    <row r="66" spans="1:8">
      <c r="A66" s="56" t="s">
        <v>142</v>
      </c>
    </row>
  </sheetData>
  <mergeCells count="5">
    <mergeCell ref="A1:H1"/>
    <mergeCell ref="A4:B5"/>
    <mergeCell ref="C4:C5"/>
    <mergeCell ref="E4:G4"/>
    <mergeCell ref="H4:H5"/>
  </mergeCells>
  <phoneticPr fontId="3"/>
  <pageMargins left="0.78740157480314965" right="0" top="0.75" bottom="0" header="0.51181102362204722" footer="0.2"/>
  <headerFooter alignWithMargins="0"/>
</worksheet>
</file>